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ampaign Structure" sheetId="1" r:id="rId4"/>
    <sheet state="visible" name="Landing Page" sheetId="2" r:id="rId5"/>
  </sheets>
  <definedNames/>
  <calcPr/>
</workbook>
</file>

<file path=xl/sharedStrings.xml><?xml version="1.0" encoding="utf-8"?>
<sst xmlns="http://schemas.openxmlformats.org/spreadsheetml/2006/main" count="63" uniqueCount="56">
  <si>
    <t>Florida Realtor Ad Sample</t>
  </si>
  <si>
    <t>Overview</t>
  </si>
  <si>
    <t>Search Ads - &gt; Landing page -&gt; retargeting &amp; email</t>
  </si>
  <si>
    <t>Match Types</t>
  </si>
  <si>
    <t>siesta key homes</t>
  </si>
  <si>
    <t>"="</t>
  </si>
  <si>
    <t>Broad match</t>
  </si>
  <si>
    <t xml:space="preserve">Google will quite literally bid for whatever is tangently related. There's a non zero chance that when given the broad keyword "siesta key homes" it will try to bid for "florida rent apartment", which obviously is useless to us. Never, ever use ANY broad match keyword when doing a maximse click or manual cpc campaign as all your money will be wasted. </t>
  </si>
  <si>
    <t>"siesta key homes"</t>
  </si>
  <si>
    <t>phrase match</t>
  </si>
  <si>
    <t>Google will bid for simliar phrases. So in this scenario it's likely it will bid for "siesta key homes for rent" as the same phrase appears. This is not what we want, but it's less aggregious. Phrase match has become more and more like broad match lite over the years, so still expect wacky bids but you can comfortably run max click or manual cpc as long as you monitor negative keywords.</t>
  </si>
  <si>
    <t>[siesta key homes]</t>
  </si>
  <si>
    <t>exact match</t>
  </si>
  <si>
    <t xml:space="preserve">Exact match, in theory should only ever bid for the exact keyword. This is NO longer true, it will bid for "simliar phrases", against your will however it will most strictly confirm to your inital keyword. It will bid for simliar or alternative phrasing that have the same concept. So in this scenario it still would bid, for example for "siesta key properties" as it's conceptually "exactly" simliar to the original keyword. </t>
  </si>
  <si>
    <t>Campaign 1 - Siesta Key</t>
  </si>
  <si>
    <t xml:space="preserve">Keyword Groupings </t>
  </si>
  <si>
    <t>AD Copy</t>
  </si>
  <si>
    <t>Siesta Key Broad</t>
  </si>
  <si>
    <t>AD 1 -Siesta Key Broad</t>
  </si>
  <si>
    <t>“Siesta Key Buy Home”</t>
  </si>
  <si>
    <t>Headlines</t>
  </si>
  <si>
    <t>Char limit</t>
  </si>
  <si>
    <t xml:space="preserve">“siesta key florida real estate“
</t>
  </si>
  <si>
    <t>Newest Siesta Key Listings</t>
  </si>
  <si>
    <t>pin 1</t>
  </si>
  <si>
    <t>Sample Ad Generator</t>
  </si>
  <si>
    <t>“siesta keys florida houses for sale”</t>
  </si>
  <si>
    <t>Siesta Key, Find Homes</t>
  </si>
  <si>
    <t>www.website.com</t>
  </si>
  <si>
    <t>Proffesional broker services</t>
  </si>
  <si>
    <t xml:space="preserve">Siesta Key Listings </t>
  </si>
  <si>
    <t>Dream Siesta Key Homes</t>
  </si>
  <si>
    <t>Descriptions</t>
  </si>
  <si>
    <t>New properties everyday</t>
  </si>
  <si>
    <t>Work with a proffesional</t>
  </si>
  <si>
    <t>stuff</t>
  </si>
  <si>
    <t>sample</t>
  </si>
  <si>
    <t xml:space="preserve">Siesta Key Beach Homes </t>
  </si>
  <si>
    <t xml:space="preserve">AD 1 -Siesta Key Beach Homes </t>
  </si>
  <si>
    <t>[siesta key beach homes for sale]</t>
  </si>
  <si>
    <t xml:space="preserve">[siesta key beachfront homes for sale]
</t>
  </si>
  <si>
    <t>Siesta Home Beach Homes</t>
  </si>
  <si>
    <t>[siesta key beach houses for sale]</t>
  </si>
  <si>
    <t>Siesta Key Find Homes</t>
  </si>
  <si>
    <t>Siesta Key Beachfront Houses</t>
  </si>
  <si>
    <t>Best Investment Properties</t>
  </si>
  <si>
    <t>1000 homes on sale now</t>
  </si>
  <si>
    <t>Get the best deal</t>
  </si>
  <si>
    <t>Pro help landing beachfront investment properties</t>
  </si>
  <si>
    <t>Where do I host my landing page?</t>
  </si>
  <si>
    <t xml:space="preserve">It can be seperate page on your site or a new site entirely. </t>
  </si>
  <si>
    <t xml:space="preserve">Generally, if your website is not optimized and it doesn't load in </t>
  </si>
  <si>
    <t>less than 3 seconds. I would recommend hosting it elsewhere</t>
  </si>
  <si>
    <t>My favourite tool to quickly spin up landing pages:</t>
  </si>
  <si>
    <r>
      <rPr>
        <sz val="11.0"/>
      </rPr>
      <t xml:space="preserve">Leadpages : </t>
    </r>
    <r>
      <rPr>
        <color rgb="FF1155CC"/>
        <sz val="11.0"/>
        <u/>
      </rPr>
      <t>https://try.leadpages.com/l0j1u8sj37yv</t>
    </r>
  </si>
  <si>
    <t>Affilate link</t>
  </si>
</sst>
</file>

<file path=xl/styles.xml><?xml version="1.0" encoding="utf-8"?>
<styleSheet xmlns="http://schemas.openxmlformats.org/spreadsheetml/2006/main" xmlns:x14ac="http://schemas.microsoft.com/office/spreadsheetml/2009/9/ac" xmlns:mc="http://schemas.openxmlformats.org/markup-compatibility/2006">
  <fonts count="16">
    <font>
      <sz val="10.0"/>
      <color rgb="FF000000"/>
      <name val="Arial"/>
      <scheme val="minor"/>
    </font>
    <font>
      <sz val="19.0"/>
      <color theme="1"/>
      <name val="Arial"/>
      <scheme val="minor"/>
    </font>
    <font>
      <b/>
      <sz val="14.0"/>
      <color theme="1"/>
      <name val="Arial"/>
      <scheme val="minor"/>
    </font>
    <font>
      <color theme="1"/>
      <name val="Arial"/>
      <scheme val="minor"/>
    </font>
    <font>
      <b/>
      <color theme="1"/>
      <name val="Arial"/>
      <scheme val="minor"/>
    </font>
    <font>
      <sz val="8.0"/>
      <color theme="1"/>
      <name val="Arial"/>
      <scheme val="minor"/>
    </font>
    <font>
      <b/>
      <sz val="18.0"/>
      <color theme="1"/>
      <name val="Arial"/>
      <scheme val="minor"/>
    </font>
    <font>
      <color theme="1"/>
      <name val="Arial"/>
    </font>
    <font>
      <b/>
      <sz val="13.0"/>
      <color theme="1"/>
      <name val="Arial"/>
      <scheme val="minor"/>
    </font>
    <font>
      <b/>
      <sz val="17.0"/>
      <color theme="1"/>
      <name val="Arial"/>
    </font>
    <font>
      <b/>
      <sz val="11.0"/>
      <color theme="1"/>
      <name val="Arial"/>
      <scheme val="minor"/>
    </font>
    <font>
      <b/>
      <color theme="1"/>
      <name val="Arial"/>
    </font>
    <font>
      <u/>
      <sz val="6.0"/>
      <color rgb="FF0000FF"/>
    </font>
    <font>
      <color rgb="FF3C78D8"/>
      <name val="Arial"/>
      <scheme val="minor"/>
    </font>
    <font>
      <sz val="9.0"/>
      <color rgb="FF666666"/>
      <name val="Arial"/>
      <scheme val="minor"/>
    </font>
    <font>
      <u/>
      <color rgb="FF0000FF"/>
    </font>
  </fonts>
  <fills count="11">
    <fill>
      <patternFill patternType="none"/>
    </fill>
    <fill>
      <patternFill patternType="lightGray"/>
    </fill>
    <fill>
      <patternFill patternType="solid">
        <fgColor rgb="FFFF9900"/>
        <bgColor rgb="FFFF9900"/>
      </patternFill>
    </fill>
    <fill>
      <patternFill patternType="solid">
        <fgColor rgb="FFEA9999"/>
        <bgColor rgb="FFEA9999"/>
      </patternFill>
    </fill>
    <fill>
      <patternFill patternType="solid">
        <fgColor rgb="FFF9CB9C"/>
        <bgColor rgb="FFF9CB9C"/>
      </patternFill>
    </fill>
    <fill>
      <patternFill patternType="solid">
        <fgColor rgb="FFB6D7A8"/>
        <bgColor rgb="FFB6D7A8"/>
      </patternFill>
    </fill>
    <fill>
      <patternFill patternType="solid">
        <fgColor rgb="FFFFD966"/>
        <bgColor rgb="FFFFD966"/>
      </patternFill>
    </fill>
    <fill>
      <patternFill patternType="solid">
        <fgColor rgb="FFFCE5CD"/>
        <bgColor rgb="FFFCE5CD"/>
      </patternFill>
    </fill>
    <fill>
      <patternFill patternType="solid">
        <fgColor rgb="FFFFFFFF"/>
        <bgColor rgb="FFFFFFFF"/>
      </patternFill>
    </fill>
    <fill>
      <patternFill patternType="solid">
        <fgColor rgb="FFCC4125"/>
        <bgColor rgb="FFCC4125"/>
      </patternFill>
    </fill>
    <fill>
      <patternFill patternType="solid">
        <fgColor rgb="FFE6B8AF"/>
        <bgColor rgb="FFE6B8AF"/>
      </patternFill>
    </fill>
  </fills>
  <borders count="1">
    <border/>
  </borders>
  <cellStyleXfs count="1">
    <xf borderId="0" fillId="0" fontId="0" numFmtId="0" applyAlignment="1" applyFont="1"/>
  </cellStyleXfs>
  <cellXfs count="44">
    <xf borderId="0" fillId="0" fontId="0" numFmtId="0" xfId="0" applyAlignment="1" applyFont="1">
      <alignment readingOrder="0" shrinkToFit="0" vertical="bottom" wrapText="0"/>
    </xf>
    <xf borderId="0" fillId="0" fontId="1" numFmtId="0" xfId="0" applyAlignment="1" applyFont="1">
      <alignment horizontal="center" readingOrder="0"/>
    </xf>
    <xf borderId="0" fillId="0" fontId="2" numFmtId="0" xfId="0" applyAlignment="1" applyFont="1">
      <alignment horizontal="center" readingOrder="0" vertical="center"/>
    </xf>
    <xf borderId="0" fillId="0" fontId="3" numFmtId="0" xfId="0" applyAlignment="1" applyFont="1">
      <alignment readingOrder="0"/>
    </xf>
    <xf borderId="0" fillId="2" fontId="4" numFmtId="0" xfId="0" applyAlignment="1" applyFill="1" applyFont="1">
      <alignment readingOrder="0"/>
    </xf>
    <xf borderId="0" fillId="2" fontId="3" numFmtId="0" xfId="0" applyFont="1"/>
    <xf borderId="0" fillId="3" fontId="3" numFmtId="0" xfId="0" applyAlignment="1" applyFill="1" applyFont="1">
      <alignment horizontal="center" readingOrder="0" vertical="center"/>
    </xf>
    <xf borderId="0" fillId="0" fontId="5" numFmtId="0" xfId="0" applyAlignment="1" applyFont="1">
      <alignment readingOrder="0" shrinkToFit="0" wrapText="1"/>
    </xf>
    <xf borderId="0" fillId="4" fontId="3" numFmtId="0" xfId="0" applyAlignment="1" applyFill="1" applyFont="1">
      <alignment horizontal="center" readingOrder="0" vertical="center"/>
    </xf>
    <xf borderId="0" fillId="5" fontId="3" numFmtId="0" xfId="0" applyAlignment="1" applyFill="1" applyFont="1">
      <alignment horizontal="center" readingOrder="0" vertical="center"/>
    </xf>
    <xf borderId="0" fillId="0" fontId="6" numFmtId="0" xfId="0" applyAlignment="1" applyFont="1">
      <alignment readingOrder="0"/>
    </xf>
    <xf borderId="0" fillId="0" fontId="7" numFmtId="0" xfId="0" applyAlignment="1" applyFont="1">
      <alignment vertical="bottom"/>
    </xf>
    <xf borderId="0" fillId="0" fontId="8" numFmtId="0" xfId="0" applyAlignment="1" applyFont="1">
      <alignment readingOrder="0"/>
    </xf>
    <xf borderId="0" fillId="0" fontId="7" numFmtId="0" xfId="0" applyAlignment="1" applyFont="1">
      <alignment vertical="bottom"/>
    </xf>
    <xf borderId="0" fillId="0" fontId="9" numFmtId="0" xfId="0" applyAlignment="1" applyFont="1">
      <alignment horizontal="center" vertical="bottom"/>
    </xf>
    <xf borderId="0" fillId="6" fontId="10" numFmtId="0" xfId="0" applyAlignment="1" applyFill="1" applyFont="1">
      <alignment readingOrder="0"/>
    </xf>
    <xf borderId="0" fillId="6" fontId="4" numFmtId="0" xfId="0" applyAlignment="1" applyFont="1">
      <alignment readingOrder="0"/>
    </xf>
    <xf borderId="0" fillId="7" fontId="7" numFmtId="0" xfId="0" applyAlignment="1" applyFill="1" applyFont="1">
      <alignment readingOrder="0" vertical="bottom"/>
    </xf>
    <xf borderId="0" fillId="7" fontId="4" numFmtId="0" xfId="0" applyAlignment="1" applyFont="1">
      <alignment readingOrder="0"/>
    </xf>
    <xf borderId="0" fillId="7" fontId="3" numFmtId="0" xfId="0" applyAlignment="1" applyFont="1">
      <alignment readingOrder="0"/>
    </xf>
    <xf borderId="0" fillId="7" fontId="3" numFmtId="0" xfId="0" applyFont="1"/>
    <xf borderId="0" fillId="0" fontId="11" numFmtId="0" xfId="0" applyAlignment="1" applyFont="1">
      <alignment vertical="bottom"/>
    </xf>
    <xf borderId="0" fillId="0" fontId="12" numFmtId="0" xfId="0" applyAlignment="1" applyFont="1">
      <alignment readingOrder="0"/>
    </xf>
    <xf borderId="0" fillId="0" fontId="13" numFmtId="0" xfId="0" applyFont="1"/>
    <xf borderId="0" fillId="0" fontId="14" numFmtId="0" xfId="0" applyFont="1"/>
    <xf borderId="0" fillId="7" fontId="7" numFmtId="0" xfId="0" applyAlignment="1" applyFont="1">
      <alignment vertical="bottom"/>
    </xf>
    <xf borderId="0" fillId="8" fontId="7" numFmtId="0" xfId="0" applyAlignment="1" applyFill="1" applyFont="1">
      <alignment vertical="bottom"/>
    </xf>
    <xf borderId="0" fillId="7" fontId="4" numFmtId="0" xfId="0" applyFont="1"/>
    <xf borderId="0" fillId="7" fontId="3" numFmtId="0" xfId="0" applyAlignment="1" applyFont="1">
      <alignment readingOrder="0" shrinkToFit="0" wrapText="1"/>
    </xf>
    <xf borderId="0" fillId="8" fontId="3" numFmtId="0" xfId="0" applyFont="1"/>
    <xf borderId="0" fillId="8" fontId="3" numFmtId="0" xfId="0" applyAlignment="1" applyFont="1">
      <alignment readingOrder="0" shrinkToFit="0" wrapText="1"/>
    </xf>
    <xf borderId="0" fillId="9" fontId="10" numFmtId="0" xfId="0" applyAlignment="1" applyFill="1" applyFont="1">
      <alignment readingOrder="0"/>
    </xf>
    <xf borderId="0" fillId="9" fontId="4" numFmtId="0" xfId="0" applyAlignment="1" applyFont="1">
      <alignment readingOrder="0"/>
    </xf>
    <xf borderId="0" fillId="10" fontId="7" numFmtId="0" xfId="0" applyAlignment="1" applyFill="1" applyFont="1">
      <alignment readingOrder="0" vertical="bottom"/>
    </xf>
    <xf borderId="0" fillId="10" fontId="4" numFmtId="0" xfId="0" applyAlignment="1" applyFont="1">
      <alignment readingOrder="0"/>
    </xf>
    <xf borderId="0" fillId="10" fontId="3" numFmtId="0" xfId="0" applyAlignment="1" applyFont="1">
      <alignment readingOrder="0"/>
    </xf>
    <xf borderId="0" fillId="10" fontId="3" numFmtId="0" xfId="0" applyFont="1"/>
    <xf borderId="0" fillId="10" fontId="7" numFmtId="0" xfId="0" applyAlignment="1" applyFont="1">
      <alignment vertical="bottom"/>
    </xf>
    <xf borderId="0" fillId="10" fontId="4" numFmtId="0" xfId="0" applyFont="1"/>
    <xf borderId="0" fillId="10" fontId="3" numFmtId="0" xfId="0" applyAlignment="1" applyFont="1">
      <alignment readingOrder="0" shrinkToFit="0" wrapText="1"/>
    </xf>
    <xf borderId="0" fillId="0" fontId="4" numFmtId="0" xfId="0" applyAlignment="1" applyFont="1">
      <alignment readingOrder="0"/>
    </xf>
    <xf borderId="0" fillId="0" fontId="15" numFmtId="0" xfId="0" applyAlignment="1" applyFont="1">
      <alignment readingOrder="0"/>
    </xf>
    <xf borderId="0" fillId="0" fontId="10" numFmtId="0" xfId="0" applyAlignment="1" applyFont="1">
      <alignment readingOrder="0"/>
    </xf>
    <xf borderId="0" fillId="0" fontId="4" numFmtId="0" xfId="0" applyFont="1"/>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3.png"/><Relationship Id="rId3"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5734050" cy="12172950"/>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59</xdr:row>
      <xdr:rowOff>57150</xdr:rowOff>
    </xdr:from>
    <xdr:ext cx="5791200" cy="12392025"/>
    <xdr:pic>
      <xdr:nvPicPr>
        <xdr:cNvPr id="0" name="image3.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10</xdr:col>
      <xdr:colOff>885825</xdr:colOff>
      <xdr:row>0</xdr:row>
      <xdr:rowOff>0</xdr:rowOff>
    </xdr:from>
    <xdr:ext cx="3314700" cy="7048500"/>
    <xdr:pic>
      <xdr:nvPicPr>
        <xdr:cNvPr id="0" name="image2.png" title="Image"/>
        <xdr:cNvPicPr preferRelativeResize="0"/>
      </xdr:nvPicPr>
      <xdr:blipFill>
        <a:blip cstate="print" r:embed="rId3"/>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www.google.com/search?client=safari&amp;rls=en&amp;q=siesta+key+buy+home&amp;ie=UTF-8&amp;oe=UTF-8&amp;dlnr=1&amp;sei=rPkUZ-PMLYS3wPAP_rPhsAU" TargetMode="External"/><Relationship Id="rId2" Type="http://schemas.openxmlformats.org/officeDocument/2006/relationships/hyperlink" Target="https://www.google.com/search?client=safari&amp;rls=en&amp;q=siesta+key+buy+home&amp;ie=UTF-8&amp;oe=UTF-8&amp;dlnr=1&amp;sei=rPkUZ-PMLYS3wPAP_rPhsAU" TargetMode="External"/><Relationship Id="rId3"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s://try.leadpages.com/l0j1u8sj37yv" TargetMode="External"/><Relationship Id="rId2"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2" max="2" width="48.38"/>
    <col customWidth="1" min="4" max="4" width="28.38"/>
  </cols>
  <sheetData>
    <row r="1">
      <c r="B1" s="1" t="s">
        <v>0</v>
      </c>
    </row>
    <row r="4" ht="38.25" customHeight="1">
      <c r="B4" s="2" t="s">
        <v>1</v>
      </c>
    </row>
    <row r="6">
      <c r="B6" s="3" t="s">
        <v>2</v>
      </c>
    </row>
    <row r="19">
      <c r="B19" s="4" t="s">
        <v>3</v>
      </c>
      <c r="C19" s="5"/>
      <c r="D19" s="5"/>
    </row>
    <row r="20">
      <c r="B20" s="6" t="s">
        <v>4</v>
      </c>
      <c r="C20" s="6" t="s">
        <v>5</v>
      </c>
      <c r="D20" s="6" t="s">
        <v>6</v>
      </c>
      <c r="E20" s="7" t="s">
        <v>7</v>
      </c>
    </row>
    <row r="21">
      <c r="B21" s="8" t="s">
        <v>8</v>
      </c>
      <c r="C21" s="8" t="s">
        <v>5</v>
      </c>
      <c r="D21" s="8" t="s">
        <v>9</v>
      </c>
      <c r="E21" s="7" t="s">
        <v>10</v>
      </c>
    </row>
    <row r="22">
      <c r="B22" s="9" t="s">
        <v>11</v>
      </c>
      <c r="C22" s="9" t="s">
        <v>5</v>
      </c>
      <c r="D22" s="9" t="s">
        <v>12</v>
      </c>
      <c r="E22" s="7" t="s">
        <v>13</v>
      </c>
    </row>
    <row r="25">
      <c r="B25" s="10" t="s">
        <v>14</v>
      </c>
      <c r="M25" s="11"/>
      <c r="N25" s="11"/>
      <c r="O25" s="11"/>
    </row>
    <row r="26">
      <c r="O26" s="11"/>
    </row>
    <row r="27">
      <c r="B27" s="12" t="s">
        <v>15</v>
      </c>
      <c r="D27" s="12" t="s">
        <v>16</v>
      </c>
      <c r="O27" s="11"/>
      <c r="P27" s="13"/>
      <c r="Q27" s="13"/>
      <c r="R27" s="13"/>
    </row>
    <row r="28">
      <c r="I28" s="3"/>
      <c r="O28" s="14"/>
      <c r="Q28" s="11"/>
      <c r="R28" s="11"/>
    </row>
    <row r="29">
      <c r="B29" s="15" t="s">
        <v>17</v>
      </c>
      <c r="D29" s="16" t="s">
        <v>18</v>
      </c>
      <c r="E29" s="16"/>
      <c r="Q29" s="11"/>
      <c r="R29" s="11"/>
    </row>
    <row r="30">
      <c r="B30" s="17" t="s">
        <v>19</v>
      </c>
      <c r="D30" s="18" t="s">
        <v>20</v>
      </c>
      <c r="E30" s="19" t="s">
        <v>21</v>
      </c>
      <c r="O30" s="13"/>
      <c r="P30" s="13"/>
      <c r="Q30" s="11"/>
      <c r="R30" s="11"/>
    </row>
    <row r="31">
      <c r="B31" s="17" t="s">
        <v>22</v>
      </c>
      <c r="D31" s="19" t="s">
        <v>23</v>
      </c>
      <c r="E31" s="20" t="str">
        <f t="shared" ref="E31:E42" si="1">LEN(D31)&amp;"/30"</f>
        <v>26/30</v>
      </c>
      <c r="F31" s="3" t="s">
        <v>24</v>
      </c>
      <c r="G31" s="3" t="s">
        <v>25</v>
      </c>
      <c r="O31" s="21"/>
      <c r="P31" s="11"/>
      <c r="Q31" s="11"/>
      <c r="R31" s="11"/>
    </row>
    <row r="32">
      <c r="B32" s="17" t="s">
        <v>26</v>
      </c>
      <c r="D32" s="19" t="s">
        <v>27</v>
      </c>
      <c r="E32" s="20" t="str">
        <f t="shared" si="1"/>
        <v>22/30</v>
      </c>
      <c r="G32" s="22" t="s">
        <v>28</v>
      </c>
      <c r="O32" s="13"/>
      <c r="P32" s="13"/>
      <c r="Q32" s="11"/>
      <c r="R32" s="11"/>
    </row>
    <row r="33">
      <c r="B33" s="17"/>
      <c r="D33" s="19" t="s">
        <v>29</v>
      </c>
      <c r="E33" s="20" t="str">
        <f t="shared" si="1"/>
        <v>28/30</v>
      </c>
      <c r="G33" s="23" t="str">
        <f t="array" ref="G33">D31&amp;" - " &amp; INDEX(D32:D37, RANDBETWEEN(1, 5))</f>
        <v>Newest Siesta Key Listings - Siesta Key, Find Homes</v>
      </c>
      <c r="M33" s="11"/>
      <c r="N33" s="13"/>
      <c r="O33" s="11"/>
      <c r="P33" s="13"/>
      <c r="Q33" s="11"/>
      <c r="R33" s="11"/>
    </row>
    <row r="34">
      <c r="B34" s="17"/>
      <c r="D34" s="19" t="s">
        <v>30</v>
      </c>
      <c r="E34" s="20" t="str">
        <f t="shared" si="1"/>
        <v>20/30</v>
      </c>
      <c r="G34" s="24" t="str">
        <f t="array" ref="G34">INDEX(D45:D48, RANDBETWEEN(1, 4))&amp;" - " &amp; INDEX(D45:D48, RANDBETWEEN(1, 4))</f>
        <v>sample - stuff</v>
      </c>
      <c r="M34" s="11"/>
      <c r="N34" s="11"/>
      <c r="O34" s="11"/>
      <c r="P34" s="13"/>
      <c r="Q34" s="11"/>
      <c r="R34" s="11"/>
    </row>
    <row r="35">
      <c r="B35" s="17"/>
      <c r="D35" s="19" t="s">
        <v>31</v>
      </c>
      <c r="E35" s="20" t="str">
        <f t="shared" si="1"/>
        <v>22/30</v>
      </c>
    </row>
    <row r="36">
      <c r="B36" s="17"/>
      <c r="D36" s="19"/>
      <c r="E36" s="20" t="str">
        <f t="shared" si="1"/>
        <v>0/30</v>
      </c>
    </row>
    <row r="37">
      <c r="B37" s="25"/>
      <c r="D37" s="19"/>
      <c r="E37" s="20" t="str">
        <f t="shared" si="1"/>
        <v>0/30</v>
      </c>
    </row>
    <row r="38">
      <c r="B38" s="26"/>
      <c r="D38" s="19"/>
      <c r="E38" s="20" t="str">
        <f t="shared" si="1"/>
        <v>0/30</v>
      </c>
    </row>
    <row r="39">
      <c r="B39" s="26"/>
      <c r="D39" s="19"/>
      <c r="E39" s="20" t="str">
        <f t="shared" si="1"/>
        <v>0/30</v>
      </c>
    </row>
    <row r="40">
      <c r="D40" s="18"/>
      <c r="E40" s="27" t="str">
        <f t="shared" si="1"/>
        <v>0/30</v>
      </c>
    </row>
    <row r="41">
      <c r="D41" s="19"/>
      <c r="E41" s="20" t="str">
        <f t="shared" si="1"/>
        <v>0/30</v>
      </c>
    </row>
    <row r="42">
      <c r="D42" s="19"/>
      <c r="E42" s="20" t="str">
        <f t="shared" si="1"/>
        <v>0/30</v>
      </c>
    </row>
    <row r="43">
      <c r="D43" s="20"/>
      <c r="E43" s="20"/>
    </row>
    <row r="44">
      <c r="D44" s="18" t="s">
        <v>32</v>
      </c>
      <c r="E44" s="20"/>
    </row>
    <row r="45">
      <c r="D45" s="28" t="s">
        <v>33</v>
      </c>
      <c r="E45" s="20" t="str">
        <f t="shared" ref="E45:E48" si="2">LEN(D45)&amp;"/90"</f>
        <v>23/90</v>
      </c>
    </row>
    <row r="46">
      <c r="D46" s="28" t="s">
        <v>34</v>
      </c>
      <c r="E46" s="20" t="str">
        <f t="shared" si="2"/>
        <v>24/90</v>
      </c>
    </row>
    <row r="47">
      <c r="D47" s="28" t="s">
        <v>35</v>
      </c>
      <c r="E47" s="20" t="str">
        <f t="shared" si="2"/>
        <v>5/90</v>
      </c>
    </row>
    <row r="48">
      <c r="D48" s="28" t="s">
        <v>36</v>
      </c>
      <c r="E48" s="20" t="str">
        <f t="shared" si="2"/>
        <v>6/90</v>
      </c>
    </row>
    <row r="49">
      <c r="D49" s="29"/>
      <c r="E49" s="29"/>
    </row>
    <row r="50" ht="13.5" customHeight="1">
      <c r="D50" s="30"/>
      <c r="E50" s="29"/>
    </row>
    <row r="51">
      <c r="D51" s="12"/>
      <c r="E51" s="12"/>
      <c r="F51" s="12"/>
      <c r="G51" s="12"/>
      <c r="H51" s="12"/>
    </row>
    <row r="52">
      <c r="D52" s="12"/>
      <c r="E52" s="12"/>
      <c r="F52" s="12"/>
      <c r="G52" s="12"/>
      <c r="H52" s="12"/>
    </row>
    <row r="53">
      <c r="B53" s="31" t="s">
        <v>37</v>
      </c>
      <c r="D53" s="32" t="s">
        <v>38</v>
      </c>
      <c r="E53" s="32"/>
      <c r="F53" s="12"/>
      <c r="G53" s="12"/>
      <c r="H53" s="12"/>
    </row>
    <row r="54">
      <c r="B54" s="33" t="s">
        <v>39</v>
      </c>
      <c r="D54" s="34" t="s">
        <v>20</v>
      </c>
      <c r="E54" s="35" t="s">
        <v>21</v>
      </c>
      <c r="F54" s="12"/>
      <c r="G54" s="12"/>
      <c r="H54" s="12"/>
    </row>
    <row r="55">
      <c r="B55" s="33" t="s">
        <v>40</v>
      </c>
      <c r="D55" s="35" t="s">
        <v>41</v>
      </c>
      <c r="E55" s="36" t="str">
        <f t="shared" ref="E55:E66" si="3">LEN(D55)&amp;"/30"</f>
        <v>23/30</v>
      </c>
      <c r="F55" s="12"/>
      <c r="G55" s="12"/>
      <c r="H55" s="12"/>
    </row>
    <row r="56">
      <c r="B56" s="33" t="s">
        <v>42</v>
      </c>
      <c r="D56" s="35" t="s">
        <v>43</v>
      </c>
      <c r="E56" s="36" t="str">
        <f t="shared" si="3"/>
        <v>21/30</v>
      </c>
      <c r="F56" s="12"/>
      <c r="G56" s="3" t="s">
        <v>25</v>
      </c>
    </row>
    <row r="57">
      <c r="B57" s="37"/>
      <c r="D57" s="35" t="s">
        <v>44</v>
      </c>
      <c r="E57" s="36" t="str">
        <f t="shared" si="3"/>
        <v>28/30</v>
      </c>
      <c r="F57" s="12"/>
      <c r="G57" s="22" t="s">
        <v>28</v>
      </c>
    </row>
    <row r="58">
      <c r="B58" s="37"/>
      <c r="D58" s="35" t="s">
        <v>45</v>
      </c>
      <c r="E58" s="36" t="str">
        <f t="shared" si="3"/>
        <v>26/30</v>
      </c>
      <c r="F58" s="12"/>
      <c r="G58" s="23" t="str">
        <f t="array" ref="G58">D56&amp;" - " &amp; INDEX(D54:D62, RANDBETWEEN(1, 5))</f>
        <v>Siesta Key Find Homes - Siesta Key Find Homes</v>
      </c>
    </row>
    <row r="59">
      <c r="B59" s="37"/>
      <c r="D59" s="35"/>
      <c r="E59" s="36" t="str">
        <f t="shared" si="3"/>
        <v>0/30</v>
      </c>
      <c r="F59" s="12"/>
      <c r="G59" s="24" t="str">
        <f t="array" ref="G59">INDEX(D70:D73, RANDBETWEEN(1, 4))&amp;" - " &amp; INDEX(D69:D73, RANDBETWEEN(1, 4))</f>
        <v>Pro help landing beachfront investment properties - </v>
      </c>
    </row>
    <row r="60">
      <c r="B60" s="37"/>
      <c r="D60" s="35"/>
      <c r="E60" s="36" t="str">
        <f t="shared" si="3"/>
        <v>0/30</v>
      </c>
      <c r="F60" s="12"/>
      <c r="G60" s="12"/>
      <c r="H60" s="12"/>
    </row>
    <row r="61">
      <c r="B61" s="37"/>
      <c r="D61" s="35"/>
      <c r="E61" s="36" t="str">
        <f t="shared" si="3"/>
        <v>0/30</v>
      </c>
      <c r="F61" s="12"/>
      <c r="G61" s="12"/>
      <c r="H61" s="12"/>
    </row>
    <row r="62">
      <c r="B62" s="37"/>
      <c r="D62" s="35"/>
      <c r="E62" s="36" t="str">
        <f t="shared" si="3"/>
        <v>0/30</v>
      </c>
      <c r="F62" s="12"/>
      <c r="G62" s="12"/>
      <c r="H62" s="12"/>
    </row>
    <row r="63">
      <c r="B63" s="37"/>
      <c r="D63" s="35"/>
      <c r="E63" s="36" t="str">
        <f t="shared" si="3"/>
        <v>0/30</v>
      </c>
      <c r="F63" s="12"/>
      <c r="G63" s="12"/>
      <c r="H63" s="12"/>
    </row>
    <row r="64">
      <c r="B64" s="37"/>
      <c r="D64" s="34"/>
      <c r="E64" s="38" t="str">
        <f t="shared" si="3"/>
        <v>0/30</v>
      </c>
      <c r="G64" s="12"/>
      <c r="H64" s="12"/>
    </row>
    <row r="65">
      <c r="B65" s="37"/>
      <c r="D65" s="35"/>
      <c r="E65" s="36" t="str">
        <f t="shared" si="3"/>
        <v>0/30</v>
      </c>
      <c r="G65" s="12"/>
      <c r="H65" s="12"/>
    </row>
    <row r="66">
      <c r="B66" s="37"/>
      <c r="D66" s="35"/>
      <c r="E66" s="36" t="str">
        <f t="shared" si="3"/>
        <v>0/30</v>
      </c>
      <c r="G66" s="12"/>
      <c r="H66" s="12"/>
    </row>
    <row r="67">
      <c r="B67" s="37"/>
      <c r="D67" s="36"/>
      <c r="E67" s="36"/>
      <c r="F67" s="12"/>
      <c r="G67" s="12"/>
      <c r="H67" s="12"/>
    </row>
    <row r="68">
      <c r="B68" s="37"/>
      <c r="D68" s="34" t="s">
        <v>32</v>
      </c>
      <c r="E68" s="36"/>
      <c r="F68" s="12"/>
      <c r="G68" s="12"/>
      <c r="H68" s="12"/>
    </row>
    <row r="69">
      <c r="B69" s="37"/>
      <c r="D69" s="39" t="s">
        <v>46</v>
      </c>
      <c r="E69" s="36" t="str">
        <f t="shared" ref="E69:E71" si="4">LEN(D69)&amp;"/90"</f>
        <v>22/90</v>
      </c>
      <c r="F69" s="12"/>
      <c r="G69" s="12"/>
      <c r="H69" s="12"/>
    </row>
    <row r="70">
      <c r="B70" s="37"/>
      <c r="D70" s="39" t="s">
        <v>47</v>
      </c>
      <c r="E70" s="36" t="str">
        <f t="shared" si="4"/>
        <v>17/90</v>
      </c>
      <c r="F70" s="12"/>
      <c r="G70" s="12"/>
      <c r="H70" s="12"/>
    </row>
    <row r="71">
      <c r="B71" s="37"/>
      <c r="D71" s="39" t="s">
        <v>48</v>
      </c>
      <c r="E71" s="36" t="str">
        <f t="shared" si="4"/>
        <v>49/90</v>
      </c>
      <c r="F71" s="12"/>
      <c r="G71" s="12"/>
      <c r="H71" s="12"/>
    </row>
    <row r="72">
      <c r="B72" s="37"/>
      <c r="D72" s="39"/>
      <c r="E72" s="36"/>
      <c r="F72" s="12"/>
      <c r="G72" s="12"/>
      <c r="H72" s="12"/>
    </row>
    <row r="73">
      <c r="B73" s="11"/>
      <c r="D73" s="39"/>
      <c r="E73" s="36" t="str">
        <f>LEN(D73)&amp;"/90"</f>
        <v>0/90</v>
      </c>
      <c r="F73" s="12"/>
      <c r="G73" s="12"/>
      <c r="H73" s="12"/>
    </row>
    <row r="74">
      <c r="B74" s="11"/>
      <c r="D74" s="12"/>
      <c r="E74" s="12"/>
      <c r="F74" s="12"/>
      <c r="G74" s="12"/>
      <c r="H74" s="12"/>
    </row>
    <row r="75">
      <c r="B75" s="11"/>
      <c r="D75" s="12"/>
      <c r="E75" s="12"/>
      <c r="F75" s="12"/>
      <c r="G75" s="12"/>
      <c r="H75" s="12"/>
    </row>
    <row r="76">
      <c r="B76" s="11"/>
      <c r="D76" s="12"/>
      <c r="E76" s="12"/>
      <c r="F76" s="12"/>
      <c r="G76" s="12"/>
      <c r="H76" s="12"/>
    </row>
    <row r="77">
      <c r="B77" s="11"/>
      <c r="D77" s="12"/>
      <c r="E77" s="12"/>
      <c r="F77" s="12"/>
      <c r="G77" s="12"/>
      <c r="H77" s="12"/>
    </row>
    <row r="78">
      <c r="B78" s="11"/>
      <c r="D78" s="12"/>
      <c r="E78" s="12"/>
      <c r="F78" s="12"/>
      <c r="G78" s="12"/>
      <c r="H78" s="12"/>
    </row>
    <row r="202" ht="27.0" customHeight="1"/>
    <row r="203" ht="27.0" customHeight="1"/>
    <row r="204" ht="27.0" customHeight="1"/>
    <row r="205" ht="27.0" customHeight="1"/>
  </sheetData>
  <mergeCells count="12">
    <mergeCell ref="D27:H28"/>
    <mergeCell ref="G33:L33"/>
    <mergeCell ref="G34:L34"/>
    <mergeCell ref="G58:L58"/>
    <mergeCell ref="G59:L59"/>
    <mergeCell ref="B1:F2"/>
    <mergeCell ref="E20:H20"/>
    <mergeCell ref="E21:H21"/>
    <mergeCell ref="E22:H22"/>
    <mergeCell ref="B25:B26"/>
    <mergeCell ref="B27:C28"/>
    <mergeCell ref="O28:P29"/>
  </mergeCells>
  <hyperlinks>
    <hyperlink r:id="rId1" ref="G32"/>
    <hyperlink r:id="rId2" ref="G57"/>
  </hyperlinks>
  <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2">
      <c r="H2" s="40" t="s">
        <v>49</v>
      </c>
    </row>
    <row r="3">
      <c r="H3" s="3" t="s">
        <v>50</v>
      </c>
    </row>
    <row r="4">
      <c r="H4" s="3" t="s">
        <v>51</v>
      </c>
    </row>
    <row r="5">
      <c r="H5" s="3" t="s">
        <v>52</v>
      </c>
    </row>
    <row r="7">
      <c r="H7" s="40" t="s">
        <v>53</v>
      </c>
    </row>
    <row r="8">
      <c r="H8" s="41" t="s">
        <v>54</v>
      </c>
    </row>
    <row r="9">
      <c r="H9" s="42" t="s">
        <v>55</v>
      </c>
    </row>
    <row r="56">
      <c r="I56" s="40"/>
    </row>
    <row r="120">
      <c r="I120" s="43"/>
    </row>
    <row r="121">
      <c r="I121" s="43"/>
    </row>
    <row r="122">
      <c r="I122" s="40"/>
    </row>
    <row r="123">
      <c r="I123" s="40"/>
    </row>
    <row r="124">
      <c r="I124" s="40"/>
    </row>
    <row r="125">
      <c r="I125" s="43"/>
    </row>
    <row r="126">
      <c r="I126" s="40"/>
    </row>
    <row r="131">
      <c r="I131" s="40"/>
    </row>
    <row r="132">
      <c r="I132" s="40"/>
    </row>
    <row r="145">
      <c r="I145" s="40"/>
    </row>
    <row r="152">
      <c r="J152" s="40"/>
    </row>
  </sheetData>
  <hyperlinks>
    <hyperlink r:id="rId1" ref="H8"/>
  </hyperlinks>
  <drawing r:id="rId2"/>
</worksheet>
</file>